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<sst xmlns="http://schemas.openxmlformats.org/spreadsheetml/2006/main" count="46" uniqueCount="25">
  <si>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</si>
  <si>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</si>
  <si>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</si>
  <si>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</si>
  <si>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</si>
  <si>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</si>
  <si>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</si>
  <si>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</si>
  <si>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</si>
  <si>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</si>
  <si>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</si>
  <si>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</si>
  <si>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</si>
  <si>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</si>
  <si>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</si>
  <si>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</si>
  <si>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</si>
  <si>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</si>
  <si>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</si>
  <si>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</si>
  <si>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</si>
  <si>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</si>
  <si>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2019/2020</t>
  </si>
  <si>
    <t>Kuloši</t>
  </si>
  <si>
    <t>Veverky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</si>
</sst>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6" fontId="10" fillId="0" borderId="43" xfId="0" applyNumberFormat="1" applyFont="1" applyBorder="1" applyAlignment="1" applyProtection="1">
      <alignment horizontal="left" vertical="center" indent="1"/>
      <protection hidden="1" locked="0"/>
    </xf>
    <xf numFmtId="166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6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43938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/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/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/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0.5</v>
      </c>
      <c r="K9" s="39"/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0.5</v>
      </c>
    </row>
    <row r="10" spans="1:19" ht="15.75" customHeight="1" thickBot="1">
      <c r="A10" s="50"/>
      <c r="B10" s="5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f>SUM(G8:G9)</f>
        <v>0</v>
      </c>
      <c r="H10" s="22">
        <f>SUM(H8:H9)</f>
        <v>0</v>
      </c>
      <c r="I10" s="45"/>
      <c r="K10" s="50"/>
      <c r="L10" s="5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f>SUM(Q8:Q9)</f>
        <v>0</v>
      </c>
      <c r="R10" s="22">
        <f>SUM(R8:R9)</f>
        <v>0</v>
      </c>
      <c r="S10" s="45"/>
    </row>
    <row r="11" spans="1:19" ht="12.75" customHeight="1" thickBot="1">
      <c r="A11" s="37"/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/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/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0.5</v>
      </c>
      <c r="K12" s="39"/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0.5</v>
      </c>
    </row>
    <row r="13" spans="1:19" ht="15.75" customHeight="1" thickBot="1">
      <c r="A13" s="50"/>
      <c r="B13" s="67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f>SUM(G11:G12)</f>
        <v>0</v>
      </c>
      <c r="H13" s="22">
        <f>SUM(H11:H12)</f>
        <v>0</v>
      </c>
      <c r="I13" s="45"/>
      <c r="K13" s="50"/>
      <c r="L13" s="5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f>SUM(Q11:Q12)</f>
        <v>0</v>
      </c>
      <c r="R13" s="22">
        <f>SUM(R11:R12)</f>
        <v>0</v>
      </c>
      <c r="S13" s="45"/>
    </row>
    <row r="14" spans="1:19" ht="12.75" customHeight="1" thickBot="1">
      <c r="A14" s="37"/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/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/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0.5</v>
      </c>
      <c r="K15" s="39"/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0.5</v>
      </c>
    </row>
    <row r="16" spans="1:19" ht="15.75" customHeight="1" thickBot="1">
      <c r="A16" s="50"/>
      <c r="B16" s="5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f>SUM(G14:G15)</f>
        <v>0</v>
      </c>
      <c r="H16" s="22">
        <f>SUM(H14:H15)</f>
        <v>0</v>
      </c>
      <c r="I16" s="45"/>
      <c r="K16" s="50"/>
      <c r="L16" s="5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f>SUM(Q14:Q15)</f>
        <v>0</v>
      </c>
      <c r="R16" s="22">
        <f>SUM(R14:R15)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</c>
      <c r="E18" s="29">
        <f>IF(ISNUMBER($G18),SUM(E10,E13,E16),"")</f>
      </c>
      <c r="F18" s="29">
        <f>IF(ISNUMBER($G18),SUM(F10,F13,F16),"")</f>
      </c>
      <c r="G18" s="30">
        <f>IF(SUM($G$8:$G$16)+SUM($Q$8:$Q$16)&gt;0,SUM(G10,G13,G16),"")</f>
      </c>
      <c r="H18" s="31">
        <f>IF(SUM($G$8:$G$16)+SUM($Q$8:$Q$16)&gt;0,SUM(H10,H13,H16),"")</f>
      </c>
      <c r="I18" s="32">
        <f>IF(ISNUMBER($G18),(SIGN($G18-$Q18)+1)/IF(COUNT(I9,I12,I15)&gt;3,1,2),"")</f>
      </c>
      <c r="K18" s="25"/>
      <c r="L18" s="26"/>
      <c r="M18" s="27" t="s">
        <v>15</v>
      </c>
      <c r="N18" s="28">
        <f>IF(ISNUMBER($G18),SUM(N10,N13,N16),"")</f>
      </c>
      <c r="O18" s="29">
        <f>IF(ISNUMBER($G18),SUM(O10,O13,O16),"")</f>
      </c>
      <c r="P18" s="29">
        <f>IF(ISNUMBER($G18),SUM(P10,P13,P16),"")</f>
      </c>
      <c r="Q18" s="30">
        <f>IF(SUM($G$8:$G$16)+SUM($Q$8:$Q$16)&gt;0,SUM(Q10,Q13,Q16),"")</f>
      </c>
      <c r="R18" s="31">
        <f>IF(SUM($G$8:$G$16)+SUM($Q$8:$Q$16)&gt;0,SUM(R10,R13,R16),"")</f>
      </c>
      <c r="S18" s="32">
        <f>IF(ISNUMBER($I18),IF(COUNT(#REF!,#REF!,#REF!,#REF!,#REF!,#REF!)&gt;3,2,1)-$I18,"")</f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2019-11-10T14:02:41Z</dcterms:modified>
  <cp:category/>
  <cp:version/>
  <cp:contentType/>
  <cp:contentStatus/>
</cp:coreProperties>
</file>